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<sst xmlns="http://schemas.openxmlformats.org/spreadsheetml/2006/main" count="21" uniqueCount="17">
  <si>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Finding allele frequencies in terms of blood type frequencies</t>
  </si>
  <si>
    <t>Blood Type</t>
  </si>
  <si>
    <t>Blood Type Frequency</t>
  </si>
  <si>
    <t>Allele</t>
  </si>
  <si>
    <t>Allele Frequency</t>
  </si>
  <si>
    <t>A</t>
  </si>
  <si>
    <t>B</t>
  </si>
  <si>
    <t>AB</t>
  </si>
  <si>
    <t>O</t>
  </si>
  <si>
    <t>Total</t>
  </si>
  <si>
    <t>Instructions:</t>
  </si>
  <si>
    <t>Enter any probability distribution here.</t>
  </si>
  <si>
    <t>The numbers you enter must sum up to one.</t>
  </si>
  <si>
    <t>These numbers will be computed automatically.</t>
  </si>
  <si>
    <t>Press "Ctrl" + "~" to toggle between formula view and result view.</t>
  </si>
  <si>
    <t>Note:</t>
  </si>
  <si>
    <t>Allele frequency is the chance to pass the allele to an offspring (rather than  the chance to have at least one copy of that allele).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</si>
</sst>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4" borderId="10" xfId="0" applyFont="1" applyFill="1" applyBorder="1" applyAlignment="1">
      <alignment/>
    </xf>
    <xf numFmtId="164" fontId="19" fillId="24" borderId="11" xfId="0" applyFont="1" applyFill="1" applyBorder="1" applyAlignment="1">
      <alignment horizontal="left"/>
    </xf>
    <xf numFmtId="164" fontId="18" fillId="24" borderId="12" xfId="0" applyFont="1" applyFill="1" applyBorder="1" applyAlignment="1">
      <alignment/>
    </xf>
    <xf numFmtId="164" fontId="18" fillId="24" borderId="13" xfId="0" applyFont="1" applyFill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8" fillId="24" borderId="14" xfId="0" applyFont="1" applyFill="1" applyBorder="1" applyAlignment="1">
      <alignment/>
    </xf>
    <xf numFmtId="164" fontId="0" fillId="24" borderId="0" xfId="0" applyFill="1" applyAlignment="1">
      <alignment/>
    </xf>
    <xf numFmtId="164" fontId="20" fillId="24" borderId="0" xfId="0" applyFont="1" applyFill="1" applyAlignment="1">
      <alignment horizontal="left"/>
    </xf>
    <xf numFmtId="164" fontId="21" fillId="25" borderId="15" xfId="0" applyFont="1" applyFill="1" applyBorder="1" applyAlignment="1">
      <alignment/>
    </xf>
    <xf numFmtId="164" fontId="21" fillId="25" borderId="16" xfId="0" applyFont="1" applyFill="1" applyBorder="1" applyAlignment="1">
      <alignment/>
    </xf>
    <xf numFmtId="164" fontId="18" fillId="24" borderId="0" xfId="0" applyFont="1" applyFill="1" applyAlignment="1">
      <alignment/>
    </xf>
    <xf numFmtId="164" fontId="18" fillId="0" borderId="17" xfId="0" applyFont="1" applyBorder="1" applyAlignment="1">
      <alignment/>
    </xf>
    <xf numFmtId="164" fontId="22" fillId="22" borderId="18" xfId="0" applyFont="1" applyFill="1" applyBorder="1" applyAlignment="1">
      <alignment/>
    </xf>
    <xf numFmtId="164" fontId="18" fillId="7" borderId="18" xfId="0" applyFont="1" applyFill="1" applyBorder="1" applyAlignment="1">
      <alignment/>
    </xf>
    <xf numFmtId="164" fontId="18" fillId="0" borderId="19" xfId="0" applyFont="1" applyBorder="1" applyAlignment="1">
      <alignment/>
    </xf>
    <xf numFmtId="164" fontId="22" fillId="22" borderId="20" xfId="0" applyFont="1" applyFill="1" applyBorder="1" applyAlignment="1">
      <alignment/>
    </xf>
    <xf numFmtId="164" fontId="18" fillId="7" borderId="20" xfId="0" applyFont="1" applyFill="1" applyBorder="1" applyAlignment="1">
      <alignment/>
    </xf>
    <xf numFmtId="164" fontId="18" fillId="0" borderId="21" xfId="0" applyFont="1" applyBorder="1" applyAlignment="1">
      <alignment/>
    </xf>
    <xf numFmtId="164" fontId="18" fillId="7" borderId="22" xfId="0" applyFont="1" applyFill="1" applyBorder="1" applyAlignment="1">
      <alignment/>
    </xf>
    <xf numFmtId="164" fontId="18" fillId="0" borderId="23" xfId="0" applyFont="1" applyBorder="1" applyAlignment="1">
      <alignment/>
    </xf>
    <xf numFmtId="164" fontId="22" fillId="22" borderId="24" xfId="0" applyFont="1" applyFill="1" applyBorder="1" applyAlignment="1">
      <alignment/>
    </xf>
    <xf numFmtId="164" fontId="21" fillId="0" borderId="15" xfId="0" applyFont="1" applyBorder="1" applyAlignment="1">
      <alignment/>
    </xf>
    <xf numFmtId="164" fontId="21" fillId="7" borderId="16" xfId="0" applyFont="1" applyFill="1" applyBorder="1" applyAlignment="1">
      <alignment/>
    </xf>
    <xf numFmtId="164" fontId="21" fillId="0" borderId="25" xfId="0" applyFont="1" applyBorder="1" applyAlignment="1">
      <alignment/>
    </xf>
    <xf numFmtId="164" fontId="21" fillId="20" borderId="26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13" xfId="0" applyFont="1" applyFill="1" applyBorder="1" applyAlignment="1">
      <alignment horizontal="center" vertical="center"/>
    </xf>
    <xf numFmtId="164" fontId="23" fillId="25" borderId="27" xfId="0" applyFont="1" applyFill="1" applyBorder="1" applyAlignment="1">
      <alignment horizontal="center" vertical="center"/>
    </xf>
    <xf numFmtId="164" fontId="24" fillId="22" borderId="28" xfId="0" applyFont="1" applyFill="1" applyBorder="1" applyAlignment="1">
      <alignment horizontal="left"/>
    </xf>
    <xf numFmtId="164" fontId="24" fillId="22" borderId="29" xfId="0" applyFont="1" applyFill="1" applyBorder="1" applyAlignment="1">
      <alignment horizontal="left"/>
    </xf>
    <xf numFmtId="164" fontId="22" fillId="20" borderId="15" xfId="0" applyFont="1" applyFill="1" applyBorder="1" applyAlignment="1">
      <alignment horizontal="center" vertical="center"/>
    </xf>
    <xf numFmtId="164" fontId="18" fillId="7" borderId="25" xfId="0" applyFont="1" applyFill="1" applyBorder="1" applyAlignment="1">
      <alignment horizontal="right" vertical="center"/>
    </xf>
    <xf numFmtId="164" fontId="18" fillId="0" borderId="15" xfId="0" applyFont="1" applyBorder="1" applyAlignment="1">
      <alignment horizontal="center" vertical="center"/>
    </xf>
    <xf numFmtId="164" fontId="25" fillId="26" borderId="15" xfId="0" applyFont="1" applyFill="1" applyBorder="1" applyAlignment="1">
      <alignment horizontal="center" vertical="center"/>
    </xf>
    <xf numFmtId="164" fontId="18" fillId="24" borderId="30" xfId="0" applyFont="1" applyFill="1" applyBorder="1" applyAlignment="1">
      <alignment/>
    </xf>
    <xf numFmtId="164" fontId="18" fillId="24" borderId="31" xfId="0" applyFont="1" applyFill="1" applyBorder="1" applyAlignment="1">
      <alignment/>
    </xf>
    <xf numFmtId="164" fontId="18" fillId="24" borderId="32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3071B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8" sqref="D8"/>
    </sheetView>
  </sheetViews>
  <sheetFormatPr defaultColWidth="8.00390625" defaultRowHeight="15"/>
  <cols>
    <col min="1" max="1" width="4.7109375" style="1" customWidth="1"/>
    <col min="2" max="2" width="22.421875" style="1" customWidth="1"/>
    <col min="3" max="3" width="30.8515625" style="1" customWidth="1"/>
    <col min="4" max="4" width="16.421875" style="1" customWidth="1"/>
    <col min="5" max="5" width="11.57421875" style="1" customWidth="1"/>
    <col min="6" max="6" width="25.140625" style="1" customWidth="1"/>
    <col min="7" max="7" width="16.28125" style="1" customWidth="1"/>
    <col min="8" max="8" width="4.421875" style="1" customWidth="1"/>
    <col min="9" max="16384" width="9.140625" style="1" customWidth="1"/>
  </cols>
  <sheetData>
    <row r="1" spans="1:8" ht="21.75" customHeight="1">
      <c r="A1" s="2"/>
      <c r="B1" s="3"/>
      <c r="C1" s="3"/>
      <c r="D1" s="3"/>
      <c r="E1" s="3"/>
      <c r="F1" s="3"/>
      <c r="G1" s="3"/>
      <c r="H1" s="4"/>
    </row>
    <row r="2" spans="1:8" ht="45" customHeight="1">
      <c r="A2" s="5"/>
      <c r="B2" s="6" t="s">
        <v>0</v>
      </c>
      <c r="C2" s="6"/>
      <c r="D2" s="6"/>
      <c r="E2" s="6"/>
      <c r="F2" s="6"/>
      <c r="G2" s="6"/>
      <c r="H2" s="7"/>
    </row>
    <row r="3" spans="1:8" ht="15" customHeight="1">
      <c r="A3" s="5"/>
      <c r="B3" s="8"/>
      <c r="C3" s="9"/>
      <c r="D3" s="9"/>
      <c r="E3" s="9"/>
      <c r="F3" s="9"/>
      <c r="G3" s="9"/>
      <c r="H3" s="7"/>
    </row>
    <row r="4" spans="1:8" ht="24">
      <c r="A4" s="5"/>
      <c r="B4" s="10" t="s">
        <v>1</v>
      </c>
      <c r="C4" s="11" t="s">
        <v>2</v>
      </c>
      <c r="D4" s="12"/>
      <c r="E4" s="10" t="s">
        <v>3</v>
      </c>
      <c r="F4" s="11" t="s">
        <v>4</v>
      </c>
      <c r="G4" s="8"/>
      <c r="H4" s="7"/>
    </row>
    <row r="5" spans="1:8" ht="24">
      <c r="A5" s="5"/>
      <c r="B5" s="13" t="s">
        <v>5</v>
      </c>
      <c r="C5" s="14">
        <v>0.45</v>
      </c>
      <c r="D5" s="12"/>
      <c r="E5" s="13" t="s">
        <v>5</v>
      </c>
      <c r="F5" s="15">
        <f>SQRT(C8+C5)-SQRT(C8)</f>
        <v>0.30000000000000004</v>
      </c>
      <c r="G5" s="12"/>
      <c r="H5" s="7"/>
    </row>
    <row r="6" spans="1:8" ht="24">
      <c r="A6" s="5"/>
      <c r="B6" s="16" t="s">
        <v>6</v>
      </c>
      <c r="C6" s="17">
        <v>0.13</v>
      </c>
      <c r="D6" s="12"/>
      <c r="E6" s="16" t="s">
        <v>6</v>
      </c>
      <c r="F6" s="18">
        <f>SQRT(C8+C6)-SQRT(C8)</f>
        <v>0.09999999999999998</v>
      </c>
      <c r="G6" s="12"/>
      <c r="H6" s="7"/>
    </row>
    <row r="7" spans="1:8" ht="24">
      <c r="A7" s="5"/>
      <c r="B7" s="16" t="s">
        <v>7</v>
      </c>
      <c r="C7" s="17">
        <v>0.06</v>
      </c>
      <c r="D7" s="12"/>
      <c r="E7" s="19" t="s">
        <v>8</v>
      </c>
      <c r="F7" s="20">
        <f>SQRT(C8)</f>
        <v>0.6</v>
      </c>
      <c r="G7" s="12"/>
      <c r="H7" s="7"/>
    </row>
    <row r="8" spans="1:8" ht="24">
      <c r="A8" s="5"/>
      <c r="B8" s="21" t="s">
        <v>8</v>
      </c>
      <c r="C8" s="22">
        <v>0.36</v>
      </c>
      <c r="D8" s="12"/>
      <c r="E8" s="23" t="s">
        <v>9</v>
      </c>
      <c r="F8" s="24">
        <f>SUM(F5:F7)</f>
        <v>1</v>
      </c>
      <c r="G8" s="12"/>
      <c r="H8" s="7"/>
    </row>
    <row r="9" spans="1:8" ht="24">
      <c r="A9" s="5"/>
      <c r="B9" s="25" t="s">
        <v>9</v>
      </c>
      <c r="C9" s="26">
        <f>SUM(C5:C8)</f>
        <v>1</v>
      </c>
      <c r="D9" s="12"/>
      <c r="E9" s="12"/>
      <c r="F9" s="12"/>
      <c r="G9" s="27"/>
      <c r="H9" s="7"/>
    </row>
    <row r="10" spans="1:8" ht="14.25" customHeight="1">
      <c r="A10" s="28"/>
      <c r="B10" s="27"/>
      <c r="C10" s="12"/>
      <c r="D10" s="12"/>
      <c r="E10" s="12"/>
      <c r="F10" s="12"/>
      <c r="G10" s="12"/>
      <c r="H10" s="7"/>
    </row>
    <row r="11" spans="1:8" ht="30" customHeight="1">
      <c r="A11" s="5"/>
      <c r="B11" s="29" t="s">
        <v>10</v>
      </c>
      <c r="C11" s="29"/>
      <c r="D11" s="29"/>
      <c r="E11" s="29"/>
      <c r="F11" s="29"/>
      <c r="G11" s="29"/>
      <c r="H11" s="7"/>
    </row>
    <row r="12" spans="1:8" ht="24">
      <c r="A12" s="5"/>
      <c r="B12" s="30" t="s">
        <v>11</v>
      </c>
      <c r="C12" s="31"/>
      <c r="D12" s="32" t="s">
        <v>12</v>
      </c>
      <c r="E12" s="32"/>
      <c r="F12" s="32"/>
      <c r="G12" s="32"/>
      <c r="H12" s="7"/>
    </row>
    <row r="13" spans="1:8" ht="24">
      <c r="A13" s="5"/>
      <c r="B13" s="33" t="s">
        <v>13</v>
      </c>
      <c r="C13" s="33"/>
      <c r="D13" s="33"/>
      <c r="E13" s="33"/>
      <c r="F13" s="33"/>
      <c r="G13" s="33"/>
      <c r="H13" s="7"/>
    </row>
    <row r="14" spans="1:8" ht="24">
      <c r="A14" s="5"/>
      <c r="B14" s="34" t="s">
        <v>14</v>
      </c>
      <c r="C14" s="34"/>
      <c r="D14" s="34"/>
      <c r="E14" s="34"/>
      <c r="F14" s="34"/>
      <c r="G14" s="34"/>
      <c r="H14" s="7"/>
    </row>
    <row r="15" spans="1:8" ht="15.75" customHeight="1">
      <c r="A15" s="5"/>
      <c r="B15" s="12"/>
      <c r="C15" s="12"/>
      <c r="D15" s="12"/>
      <c r="E15" s="12"/>
      <c r="F15" s="12"/>
      <c r="G15" s="12"/>
      <c r="H15" s="7"/>
    </row>
    <row r="16" spans="1:8" ht="28.5">
      <c r="A16" s="5"/>
      <c r="B16" s="29" t="s">
        <v>15</v>
      </c>
      <c r="C16" s="29"/>
      <c r="D16" s="29"/>
      <c r="E16" s="29"/>
      <c r="F16" s="29"/>
      <c r="G16" s="29"/>
      <c r="H16" s="7"/>
    </row>
    <row r="17" spans="1:8" ht="24">
      <c r="A17" s="5"/>
      <c r="B17" s="35" t="s">
        <v>16</v>
      </c>
      <c r="C17" s="35"/>
      <c r="D17" s="35"/>
      <c r="E17" s="35"/>
      <c r="F17" s="35"/>
      <c r="G17" s="35"/>
      <c r="H17" s="7"/>
    </row>
    <row r="18" spans="1:8" ht="24">
      <c r="A18" s="36"/>
      <c r="B18" s="37"/>
      <c r="C18" s="37"/>
      <c r="D18" s="37"/>
      <c r="E18" s="37"/>
      <c r="F18" s="37"/>
      <c r="G18" s="37"/>
      <c r="H18" s="38"/>
    </row>
  </sheetData>
  <sheetProtection selectLockedCells="1" selectUnlockedCells="1"/>
  <mergeCells count="7">
    <mergeCell ref="B2:G2"/>
    <mergeCell ref="B11:G11"/>
    <mergeCell ref="D12:G12"/>
    <mergeCell ref="B13:G13"/>
    <mergeCell ref="B14:G14"/>
    <mergeCell ref="B16:G16"/>
    <mergeCell ref="B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ecuser</dc:creator>
  <cp:keywords/>
  <dc:description/>
  <cp:lastModifiedBy/>
  <dcterms:created xsi:type="dcterms:W3CDTF">2011-04-04T17:33:21Z</dcterms:created>
  <dcterms:modified xsi:type="dcterms:W3CDTF">2020-09-07T07:22:42Z</dcterms:modified>
  <cp:category/>
  <cp:version/>
  <cp:contentType/>
  <cp:contentStatus/>
  <cp:revision>3</cp:revision>
</cp:coreProperties>
</file>